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rowizorium\Budżet 2023\BUDZET 2023- projekt\"/>
    </mc:Choice>
  </mc:AlternateContent>
  <xr:revisionPtr revIDLastSave="0" documentId="13_ncr:1_{A421007B-4AFB-4133-BA85-342433E291CB}" xr6:coauthVersionLast="47" xr6:coauthVersionMax="47" xr10:uidLastSave="{00000000-0000-0000-0000-000000000000}"/>
  <bookViews>
    <workbookView xWindow="-108" yWindow="-108" windowWidth="23256" windowHeight="12576" xr2:uid="{A8419A64-62C7-4529-827C-64E84DA364B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20" i="1"/>
  <c r="E16" i="1"/>
  <c r="E17" i="1"/>
  <c r="E18" i="1"/>
  <c r="F8" i="1"/>
  <c r="F5" i="1" s="1"/>
  <c r="F4" i="1" s="1"/>
  <c r="E12" i="1"/>
  <c r="E11" i="1" s="1"/>
  <c r="E10" i="1" s="1"/>
  <c r="E22" i="1" s="1"/>
  <c r="F14" i="1"/>
  <c r="F11" i="1" s="1"/>
  <c r="E6" i="1" l="1"/>
  <c r="E5" i="1" s="1"/>
  <c r="E4" i="1" s="1"/>
  <c r="F10" i="1" l="1"/>
  <c r="F22" i="1" s="1"/>
</calcChain>
</file>

<file path=xl/sharedStrings.xml><?xml version="1.0" encoding="utf-8"?>
<sst xmlns="http://schemas.openxmlformats.org/spreadsheetml/2006/main" count="29" uniqueCount="20">
  <si>
    <t>Dział</t>
  </si>
  <si>
    <t xml:space="preserve">Rozdz. </t>
  </si>
  <si>
    <t>Wyszczególnienie</t>
  </si>
  <si>
    <t>Dochody</t>
  </si>
  <si>
    <t>Wydatki</t>
  </si>
  <si>
    <t>§</t>
  </si>
  <si>
    <t>Ogółem</t>
  </si>
  <si>
    <t>Transport i łączność</t>
  </si>
  <si>
    <t>a) dochody majątkowe,  z tego:</t>
  </si>
  <si>
    <t>6370</t>
  </si>
  <si>
    <t>Drogi publiczne gminne</t>
  </si>
  <si>
    <t>Środki otrzymane z Rządowego Funduszu Polski Ład: Program Inwestycji Strategicznych na realizację zadań inwestycyjnych</t>
  </si>
  <si>
    <t>Gospodarka komunalna i ochrona środowiska</t>
  </si>
  <si>
    <t>Gospodarka ściekowa i ochrona wód</t>
  </si>
  <si>
    <t xml:space="preserve">Dochody i wydatki  ze środków Funduszu Przeciwdziałania COVID-19 </t>
  </si>
  <si>
    <t>Tabela Nr 8</t>
  </si>
  <si>
    <t>b)wydatki majątkowe, z tego:</t>
  </si>
  <si>
    <t>Wydatki poniesione ze środków Rządowego Funduszu Polski Ład: Program Inwestycji Strategicznych na realizację zadań inwestycyjnych</t>
  </si>
  <si>
    <t>Kultura fizyczna</t>
  </si>
  <si>
    <t>Obiekty sportowe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</si>
</sst>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4" fontId="1" fillId="0" borderId="1" xfId="0" applyNumberFormat="1" applyFont="1" applyBorder="1"/>
    <xf numFmtId="49" fontId="2" fillId="0" borderId="1" xfId="0" applyNumberFormat="1" applyFont="1" applyBorder="1"/>
    <xf numFmtId="4" fontId="0" fillId="0" borderId="1" xfId="0" applyNumberFormat="1" applyBorder="1"/>
    <xf numFmtId="0" fontId="0" fillId="0" borderId="0" xfId="0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A6CA-0619-49E2-A5AC-30E6DE990897}">
  <dimension ref="A1:M22"/>
  <sheetViews>
    <sheetView tabSelected="1" view="pageLayout" topLeftCell="A8" zoomScaleNormal="100" workbookViewId="0">
      <selection activeCell="F16" sqref="F16"/>
    </sheetView>
  </sheetViews>
  <sheetFormatPr defaultRowHeight="14.4" x14ac:dyDescent="0.3"/>
  <cols>
    <col min="1" max="1" width="4.88671875" customWidth="1"/>
    <col min="2" max="2" width="6.5546875" customWidth="1"/>
    <col min="3" max="3" width="4.88671875" customWidth="1"/>
    <col min="4" max="4" width="39.33203125" customWidth="1"/>
    <col min="5" max="5" width="13.77734375" customWidth="1"/>
    <col min="6" max="6" width="12.6640625" customWidth="1"/>
  </cols>
  <sheetData>
    <row r="1" spans="1:13" ht="26.4" customHeight="1" x14ac:dyDescent="0.3">
      <c r="F1" t="s">
        <v>15</v>
      </c>
    </row>
    <row r="2" spans="1:13" ht="60" customHeight="1" x14ac:dyDescent="0.3">
      <c r="B2" s="18" t="s">
        <v>14</v>
      </c>
      <c r="C2" s="18"/>
      <c r="D2" s="18"/>
      <c r="E2" s="18"/>
      <c r="F2" s="18"/>
    </row>
    <row r="3" spans="1:13" x14ac:dyDescent="0.3">
      <c r="A3" s="5" t="s">
        <v>0</v>
      </c>
      <c r="B3" s="5" t="s">
        <v>1</v>
      </c>
      <c r="C3" s="16" t="s">
        <v>5</v>
      </c>
      <c r="D3" s="6" t="s">
        <v>2</v>
      </c>
      <c r="E3" s="6" t="s">
        <v>3</v>
      </c>
      <c r="F3" s="6" t="s">
        <v>4</v>
      </c>
    </row>
    <row r="4" spans="1:13" x14ac:dyDescent="0.3">
      <c r="A4" s="15">
        <v>600</v>
      </c>
      <c r="B4" s="4"/>
      <c r="C4" s="4"/>
      <c r="D4" s="2" t="s">
        <v>7</v>
      </c>
      <c r="E4" s="11">
        <f>SUM(E5)</f>
        <v>1145674.42</v>
      </c>
      <c r="F4" s="11">
        <f>F5</f>
        <v>1145674.42</v>
      </c>
    </row>
    <row r="5" spans="1:13" ht="17.399999999999999" customHeight="1" x14ac:dyDescent="0.3">
      <c r="A5" s="4"/>
      <c r="B5" s="4">
        <v>60016</v>
      </c>
      <c r="C5" s="4"/>
      <c r="D5" s="3" t="s">
        <v>10</v>
      </c>
      <c r="E5" s="10">
        <f>SUM(E6)</f>
        <v>1145674.42</v>
      </c>
      <c r="F5" s="10">
        <f>F8</f>
        <v>1145674.42</v>
      </c>
    </row>
    <row r="6" spans="1:13" x14ac:dyDescent="0.3">
      <c r="A6" s="4"/>
      <c r="B6" s="4"/>
      <c r="C6" s="4"/>
      <c r="D6" s="3" t="s">
        <v>8</v>
      </c>
      <c r="E6" s="10">
        <f>SUM(E7)</f>
        <v>1145674.42</v>
      </c>
      <c r="F6" s="10"/>
    </row>
    <row r="7" spans="1:13" ht="39.6" x14ac:dyDescent="0.3">
      <c r="A7" s="4"/>
      <c r="B7" s="4"/>
      <c r="C7" s="12" t="s">
        <v>9</v>
      </c>
      <c r="D7" s="3" t="s">
        <v>11</v>
      </c>
      <c r="E7" s="10">
        <v>1145674.42</v>
      </c>
      <c r="F7" s="10"/>
    </row>
    <row r="8" spans="1:13" x14ac:dyDescent="0.3">
      <c r="A8" s="4"/>
      <c r="B8" s="4"/>
      <c r="C8" s="12"/>
      <c r="D8" s="3" t="s">
        <v>16</v>
      </c>
      <c r="E8" s="10"/>
      <c r="F8" s="10">
        <f>F9</f>
        <v>1145674.42</v>
      </c>
    </row>
    <row r="9" spans="1:13" ht="52.8" x14ac:dyDescent="0.3">
      <c r="A9" s="4"/>
      <c r="B9" s="4"/>
      <c r="C9" s="12" t="s">
        <v>9</v>
      </c>
      <c r="D9" s="3" t="s">
        <v>17</v>
      </c>
      <c r="E9" s="10"/>
      <c r="F9" s="10">
        <v>1145674.42</v>
      </c>
    </row>
    <row r="10" spans="1:13" ht="26.4" x14ac:dyDescent="0.3">
      <c r="A10" s="15">
        <v>900</v>
      </c>
      <c r="B10" s="4"/>
      <c r="C10" s="4"/>
      <c r="D10" s="2" t="s">
        <v>12</v>
      </c>
      <c r="E10" s="11">
        <f>E11</f>
        <v>12122000</v>
      </c>
      <c r="F10" s="11">
        <f>SUM(F11)</f>
        <v>12122000</v>
      </c>
    </row>
    <row r="11" spans="1:13" ht="16.2" customHeight="1" x14ac:dyDescent="0.3">
      <c r="A11" s="4"/>
      <c r="B11" s="4">
        <v>90001</v>
      </c>
      <c r="C11" s="4"/>
      <c r="D11" s="3" t="s">
        <v>13</v>
      </c>
      <c r="E11" s="13">
        <f>E12</f>
        <v>12122000</v>
      </c>
      <c r="F11" s="10">
        <f>F14</f>
        <v>12122000</v>
      </c>
    </row>
    <row r="12" spans="1:13" x14ac:dyDescent="0.3">
      <c r="A12" s="1"/>
      <c r="B12" s="1"/>
      <c r="C12" s="1"/>
      <c r="D12" s="3" t="s">
        <v>8</v>
      </c>
      <c r="E12" s="13">
        <f>E13</f>
        <v>12122000</v>
      </c>
      <c r="F12" s="10">
        <v>0</v>
      </c>
    </row>
    <row r="13" spans="1:13" ht="39.6" x14ac:dyDescent="0.3">
      <c r="A13" s="1"/>
      <c r="B13" s="1"/>
      <c r="C13" s="17">
        <v>6370</v>
      </c>
      <c r="D13" s="7" t="s">
        <v>11</v>
      </c>
      <c r="E13" s="13">
        <v>12122000</v>
      </c>
      <c r="F13" s="10">
        <v>0</v>
      </c>
      <c r="M13" s="14"/>
    </row>
    <row r="14" spans="1:13" x14ac:dyDescent="0.3">
      <c r="A14" s="1"/>
      <c r="B14" s="1"/>
      <c r="C14" s="8"/>
      <c r="D14" s="7" t="s">
        <v>16</v>
      </c>
      <c r="E14" s="13"/>
      <c r="F14" s="10">
        <f>SUM(F15)</f>
        <v>12122000</v>
      </c>
    </row>
    <row r="15" spans="1:13" ht="52.8" x14ac:dyDescent="0.3">
      <c r="A15" s="1"/>
      <c r="B15" s="1"/>
      <c r="C15" s="7">
        <v>6370</v>
      </c>
      <c r="D15" s="7" t="s">
        <v>17</v>
      </c>
      <c r="E15" s="13"/>
      <c r="F15" s="10">
        <v>12122000</v>
      </c>
    </row>
    <row r="16" spans="1:13" x14ac:dyDescent="0.3">
      <c r="A16" s="15">
        <v>926</v>
      </c>
      <c r="B16" s="15"/>
      <c r="C16" s="9"/>
      <c r="D16" s="9" t="s">
        <v>18</v>
      </c>
      <c r="E16" s="11">
        <f>E17</f>
        <v>6565000</v>
      </c>
      <c r="F16" s="11">
        <f>F17</f>
        <v>6565000</v>
      </c>
    </row>
    <row r="17" spans="1:6" x14ac:dyDescent="0.3">
      <c r="A17" s="4"/>
      <c r="B17" s="4">
        <v>92601</v>
      </c>
      <c r="C17" s="7"/>
      <c r="D17" s="7" t="s">
        <v>19</v>
      </c>
      <c r="E17" s="10">
        <f>E18</f>
        <v>6565000</v>
      </c>
      <c r="F17" s="10">
        <f>F20</f>
        <v>6565000</v>
      </c>
    </row>
    <row r="18" spans="1:6" x14ac:dyDescent="0.3">
      <c r="A18" s="4"/>
      <c r="B18" s="4"/>
      <c r="C18" s="7"/>
      <c r="D18" s="7" t="s">
        <v>8</v>
      </c>
      <c r="E18" s="10">
        <f>E19</f>
        <v>6565000</v>
      </c>
      <c r="F18" s="10"/>
    </row>
    <row r="19" spans="1:6" ht="39.6" x14ac:dyDescent="0.3">
      <c r="A19" s="4"/>
      <c r="B19" s="4"/>
      <c r="C19" s="7">
        <v>6370</v>
      </c>
      <c r="D19" s="7" t="s">
        <v>11</v>
      </c>
      <c r="E19" s="10">
        <v>6565000</v>
      </c>
      <c r="F19" s="10"/>
    </row>
    <row r="20" spans="1:6" x14ac:dyDescent="0.3">
      <c r="A20" s="4"/>
      <c r="B20" s="4"/>
      <c r="C20" s="7"/>
      <c r="D20" s="7" t="s">
        <v>16</v>
      </c>
      <c r="E20" s="10"/>
      <c r="F20" s="10">
        <f>F21</f>
        <v>6565000</v>
      </c>
    </row>
    <row r="21" spans="1:6" ht="52.8" x14ac:dyDescent="0.3">
      <c r="A21" s="4"/>
      <c r="B21" s="4"/>
      <c r="C21" s="7">
        <v>6370</v>
      </c>
      <c r="D21" s="7" t="s">
        <v>17</v>
      </c>
      <c r="E21" s="10"/>
      <c r="F21" s="10">
        <v>6565000</v>
      </c>
    </row>
    <row r="22" spans="1:6" x14ac:dyDescent="0.3">
      <c r="A22" s="1"/>
      <c r="B22" s="1"/>
      <c r="C22" s="7"/>
      <c r="D22" s="9" t="s">
        <v>6</v>
      </c>
      <c r="E22" s="11">
        <f>SUM(E4+E10+E16)</f>
        <v>19832674.420000002</v>
      </c>
      <c r="F22" s="11">
        <f>SUM(F4+F10+F16)</f>
        <v>19832674.420000002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2022-11-07T12:47:10Z</cp:lastPrinted>
  <dcterms:created xsi:type="dcterms:W3CDTF">2019-08-21T11:23:53Z</dcterms:created>
  <dcterms:modified xsi:type="dcterms:W3CDTF">2022-11-08T12:06:04Z</dcterms:modified>
</cp:coreProperties>
</file>